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<sst xmlns="http://schemas.openxmlformats.org/spreadsheetml/2006/main" count="54" uniqueCount="46">
  <si>
    <t>包号</t>
  </si>
  <si>
    <t>设备名称</t>
  </si>
  <si>
    <t>数量</t>
  </si>
  <si>
    <t>控制
单价（元）</t>
  </si>
  <si>
    <t>预算
总价（元）</t>
  </si>
  <si>
    <t>技术参数</t>
  </si>
  <si>
    <t>耗材名称</t>
  </si>
  <si>
    <t>1包</t>
  </si>
  <si>
    <t>四肢动脉硬化检测仪</t>
  </si>
  <si>
    <t>详见附件5</t>
  </si>
  <si>
    <t>2包</t>
  </si>
  <si>
    <t>结核液体培养机
(最低抑菌浓度MIC法药敏检测设备)</t>
  </si>
  <si>
    <t>详见附件6</t>
  </si>
  <si>
    <t>结核液体培养机(最低抑菌浓度MIC法药敏检测设备)（2包）涉及耗材报价格式（不得更改格式）</t>
  </si>
  <si>
    <t>序号</t>
  </si>
  <si>
    <t>产品名称</t>
  </si>
  <si>
    <t>规格</t>
  </si>
  <si>
    <t>年预计用量</t>
  </si>
  <si>
    <t>控制单价（元）</t>
  </si>
  <si>
    <t>单位</t>
  </si>
  <si>
    <t>医疗注册证名称</t>
  </si>
  <si>
    <t>规格型号</t>
  </si>
  <si>
    <t>生产企业名称</t>
  </si>
  <si>
    <t>包装规格</t>
  </si>
  <si>
    <t>医疗注册证号</t>
  </si>
  <si>
    <t>报价（元）</t>
  </si>
  <si>
    <t>结核分枝杆菌药敏试剂盒</t>
  </si>
  <si>
    <t>1测试/96孔块；10测试/盒</t>
  </si>
  <si>
    <t>盒（每板含14种药物）</t>
  </si>
  <si>
    <t>2测试/96孔块；20测试/盒</t>
  </si>
  <si>
    <t>盒（每板含28种药物）</t>
  </si>
  <si>
    <t>非结核分枝杆菌药敏试剂盒</t>
  </si>
  <si>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  <scheme val="minor"/>
      </rPr>
      <t>测试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  <scheme val="minor"/>
      </rPr>
      <t>盒</t>
    </r>
  </si>
  <si>
    <t>盒（每板含16种药物）</t>
  </si>
  <si>
    <t>自动加样仪配套枪头</t>
  </si>
  <si>
    <t>96个/盒,12盒／箱</t>
  </si>
  <si>
    <t>盒</t>
  </si>
  <si>
    <t>结核分枝杆菌药敏试剂盒配套接种槽</t>
  </si>
  <si>
    <t>10个/袋</t>
  </si>
  <si>
    <t>袋</t>
  </si>
  <si>
    <t>样本稀释液-分枝杆菌菌液配置试剂（磨菌管）</t>
  </si>
  <si>
    <t>50支/盒(25mm)</t>
  </si>
  <si>
    <t>20支/盒(16mm)</t>
  </si>
  <si>
    <t>比浊空管</t>
  </si>
  <si>
    <t>25mm 50支/盒</t>
  </si>
  <si>
    <t>16mm 20支/盒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</si>
</sst>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0"/>
      <name val="RotisSansSerif"/>
      <charset val="134"/>
    </font>
    <font>
      <sz val="11"/>
      <color theme="1"/>
      <name val="RotisSansSerif"/>
      <charset val="134"/>
    </font>
    <font>
      <sz val="10.5"/>
      <color theme="1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35">
    <xf numFmtId="0" fontId="0" fillId="0" borderId="0"/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5" borderId="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6" fillId="0" borderId="0"/>
    <xf numFmtId="0" fontId="20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/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/>
    <xf numFmtId="0" fontId="14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/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5" fillId="43" borderId="16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0"/>
    <xf numFmtId="0" fontId="2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6" fillId="43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/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7" fillId="44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0" borderId="1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3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/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5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7" fillId="0" borderId="0"/>
    <xf numFmtId="0" fontId="12" fillId="18" borderId="0" applyNumberFormat="0" applyBorder="0" applyAlignment="0" applyProtection="0">
      <alignment vertical="center"/>
    </xf>
    <xf numFmtId="0" fontId="27" fillId="0" borderId="0"/>
    <xf numFmtId="0" fontId="20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2" fillId="8" borderId="0" applyNumberFormat="0" applyBorder="0" applyAlignment="0" applyProtection="0">
      <alignment vertical="center"/>
    </xf>
    <xf numFmtId="0" fontId="27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7" fillId="0" borderId="0"/>
    <xf numFmtId="0" fontId="27" fillId="0" borderId="0"/>
    <xf numFmtId="0" fontId="20" fillId="1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0"/>
    <xf numFmtId="0" fontId="12" fillId="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0" fillId="12" borderId="0" applyNumberFormat="0" applyBorder="0" applyAlignment="0" applyProtection="0">
      <alignment vertical="center"/>
    </xf>
    <xf numFmtId="0" fontId="27" fillId="0" borderId="0"/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43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1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/>
    <xf numFmtId="0" fontId="12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0" borderId="0"/>
    <xf numFmtId="0" fontId="3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/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/>
    <xf numFmtId="0" fontId="20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43" fontId="6" fillId="0" borderId="0">
      <alignment vertical="center"/>
    </xf>
    <xf numFmtId="0" fontId="6" fillId="0" borderId="0"/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/>
    <xf numFmtId="0" fontId="12" fillId="8" borderId="0" applyNumberFormat="0" applyBorder="0" applyAlignment="0" applyProtection="0">
      <alignment vertical="center"/>
    </xf>
    <xf numFmtId="0" fontId="6" fillId="0" borderId="0"/>
    <xf numFmtId="0" fontId="12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2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29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/>
    <xf numFmtId="0" fontId="29" fillId="0" borderId="1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/>
    <xf numFmtId="0" fontId="2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6" fillId="0" borderId="0"/>
    <xf numFmtId="0" fontId="2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2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0"/>
    <xf numFmtId="0" fontId="2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12" fillId="15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50" fillId="0" borderId="0"/>
    <xf numFmtId="0" fontId="12" fillId="1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6" fillId="0" borderId="0"/>
    <xf numFmtId="0" fontId="27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27" fillId="0" borderId="0"/>
    <xf numFmtId="0" fontId="12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18" borderId="0" applyNumberFormat="0" applyBorder="0" applyAlignment="0" applyProtection="0">
      <alignment vertical="center"/>
    </xf>
    <xf numFmtId="0" fontId="27" fillId="0" borderId="0"/>
    <xf numFmtId="0" fontId="12" fillId="15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/>
    <xf numFmtId="0" fontId="12" fillId="15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6" fillId="0" borderId="0"/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6" fillId="0" borderId="0"/>
    <xf numFmtId="0" fontId="2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6" fillId="0" borderId="0"/>
    <xf numFmtId="0" fontId="2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2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/>
    <xf numFmtId="0" fontId="12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9" fillId="9" borderId="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6" fillId="0" borderId="0"/>
    <xf numFmtId="0" fontId="1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2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20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0"/>
    <xf numFmtId="0" fontId="2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22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0"/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20" fillId="1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12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2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43" fontId="6" fillId="0" borderId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/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2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9" fontId="1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20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0" fontId="2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7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22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25" fillId="0" borderId="8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22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/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6" fillId="0" borderId="0"/>
    <xf numFmtId="0" fontId="25" fillId="0" borderId="8" applyNumberFormat="0" applyFill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0" borderId="0"/>
    <xf numFmtId="0" fontId="18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/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0"/>
    <xf numFmtId="0" fontId="16" fillId="13" borderId="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0"/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26" fillId="13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2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4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6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12" fillId="0" borderId="0"/>
    <xf numFmtId="0" fontId="2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0"/>
    <xf numFmtId="0" fontId="17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/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2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2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0" borderId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0" borderId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/>
    <xf numFmtId="0" fontId="20" fillId="16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3" fillId="19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0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0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0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/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/>
    <xf numFmtId="0" fontId="6" fillId="0" borderId="0"/>
    <xf numFmtId="9" fontId="1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23" fillId="19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19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>
      <alignment vertical="center"/>
    </xf>
    <xf numFmtId="0" fontId="23" fillId="19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0" borderId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0" borderId="0"/>
    <xf numFmtId="0" fontId="20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51" fillId="0" borderId="0"/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6" fillId="0" borderId="0"/>
    <xf numFmtId="9" fontId="12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12" fillId="0" borderId="0"/>
    <xf numFmtId="0" fontId="6" fillId="0" borderId="0"/>
    <xf numFmtId="9" fontId="0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/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12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9" fontId="12" fillId="0" borderId="0" applyFont="0" applyFill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/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2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0" borderId="0"/>
    <xf numFmtId="0" fontId="22" fillId="0" borderId="6" applyNumberFormat="0" applyFill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6" fillId="0" borderId="0"/>
    <xf numFmtId="0" fontId="32" fillId="8" borderId="0" applyNumberFormat="0" applyBorder="0" applyAlignment="0" applyProtection="0">
      <alignment vertical="center"/>
    </xf>
    <xf numFmtId="0" fontId="6" fillId="0" borderId="0"/>
    <xf numFmtId="0" fontId="32" fillId="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6" fillId="0" borderId="0"/>
    <xf numFmtId="0" fontId="32" fillId="8" borderId="0" applyNumberFormat="0" applyBorder="0" applyAlignment="0" applyProtection="0">
      <alignment vertical="center"/>
    </xf>
    <xf numFmtId="0" fontId="6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6" fillId="0" borderId="0"/>
    <xf numFmtId="0" fontId="32" fillId="8" borderId="0" applyNumberFormat="0" applyBorder="0" applyAlignment="0" applyProtection="0">
      <alignment vertical="center"/>
    </xf>
    <xf numFmtId="0" fontId="6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7" fillId="0" borderId="0"/>
    <xf numFmtId="0" fontId="26" fillId="13" borderId="4" applyNumberFormat="0" applyAlignment="0" applyProtection="0">
      <alignment vertical="center"/>
    </xf>
    <xf numFmtId="0" fontId="27" fillId="0" borderId="0"/>
    <xf numFmtId="0" fontId="18" fillId="15" borderId="0" applyNumberFormat="0" applyBorder="0" applyAlignment="0" applyProtection="0">
      <alignment vertical="center"/>
    </xf>
    <xf numFmtId="0" fontId="27" fillId="0" borderId="0"/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/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27" fillId="0" borderId="0"/>
    <xf numFmtId="0" fontId="17" fillId="14" borderId="0" applyNumberFormat="0" applyBorder="0" applyAlignment="0" applyProtection="0">
      <alignment vertical="center"/>
    </xf>
    <xf numFmtId="0" fontId="6" fillId="0" borderId="0"/>
    <xf numFmtId="0" fontId="12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19" fillId="9" borderId="4" applyNumberFormat="0" applyAlignment="0" applyProtection="0">
      <alignment vertical="center"/>
    </xf>
    <xf numFmtId="0" fontId="12" fillId="0" borderId="0"/>
    <xf numFmtId="0" fontId="6" fillId="0" borderId="0"/>
    <xf numFmtId="0" fontId="6" fillId="0" borderId="0"/>
    <xf numFmtId="0" fontId="6" fillId="0" borderId="0"/>
    <xf numFmtId="0" fontId="6" fillId="23" borderId="9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0" borderId="0"/>
    <xf numFmtId="0" fontId="6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0" borderId="0"/>
    <xf numFmtId="0" fontId="20" fillId="22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20" fillId="22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20" fillId="22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/>
    <xf numFmtId="0" fontId="17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8" fillId="15" borderId="0" applyNumberFormat="0" applyBorder="0" applyAlignment="0" applyProtection="0">
      <alignment vertical="center"/>
    </xf>
    <xf numFmtId="0" fontId="6" fillId="0" borderId="0"/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19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6" fillId="0" borderId="0"/>
    <xf numFmtId="0" fontId="18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6" fillId="13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19" fillId="9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43" fontId="0" fillId="0" borderId="0" applyFont="0" applyFill="0" applyBorder="0" applyAlignment="0" applyProtection="0">
      <alignment vertical="center"/>
    </xf>
    <xf numFmtId="0" fontId="6" fillId="0" borderId="0"/>
    <xf numFmtId="0" fontId="18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18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3" applyNumberFormat="0" applyAlignment="0" applyProtection="0">
      <alignment vertical="center"/>
    </xf>
    <xf numFmtId="0" fontId="6" fillId="0" borderId="0"/>
    <xf numFmtId="0" fontId="18" fillId="15" borderId="0" applyNumberFormat="0" applyBorder="0" applyAlignment="0" applyProtection="0">
      <alignment vertical="center"/>
    </xf>
    <xf numFmtId="0" fontId="6" fillId="0" borderId="0"/>
    <xf numFmtId="0" fontId="23" fillId="19" borderId="7" applyNumberFormat="0" applyAlignment="0" applyProtection="0">
      <alignment vertical="center"/>
    </xf>
    <xf numFmtId="0" fontId="6" fillId="0" borderId="0"/>
    <xf numFmtId="0" fontId="23" fillId="19" borderId="7" applyNumberFormat="0" applyAlignment="0" applyProtection="0">
      <alignment vertical="center"/>
    </xf>
    <xf numFmtId="0" fontId="6" fillId="0" borderId="0"/>
    <xf numFmtId="0" fontId="23" fillId="19" borderId="7" applyNumberFormat="0" applyAlignment="0" applyProtection="0">
      <alignment vertical="center"/>
    </xf>
    <xf numFmtId="0" fontId="6" fillId="0" borderId="0"/>
    <xf numFmtId="0" fontId="23" fillId="19" borderId="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11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6" fillId="13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8" fillId="1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7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6" fillId="13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9" fillId="9" borderId="4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9" fillId="9" borderId="4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9" fillId="9" borderId="4" applyNumberFormat="0" applyAlignment="0" applyProtection="0">
      <alignment vertical="center"/>
    </xf>
    <xf numFmtId="0" fontId="6" fillId="0" borderId="0"/>
    <xf numFmtId="0" fontId="19" fillId="9" borderId="4" applyNumberFormat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9" fillId="9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23" borderId="9" applyNumberFormat="0" applyFon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6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2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/>
    <xf numFmtId="0" fontId="6" fillId="23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2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19" borderId="7" applyNumberFormat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/>
    <xf numFmtId="0" fontId="6" fillId="0" borderId="0">
      <alignment vertical="center"/>
    </xf>
    <xf numFmtId="0" fontId="6" fillId="0" borderId="0">
      <alignment vertical="center"/>
    </xf>
    <xf numFmtId="0" fontId="26" fillId="13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23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23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12" fillId="0" borderId="0"/>
    <xf numFmtId="0" fontId="6" fillId="23" borderId="9" applyNumberFormat="0" applyFont="0" applyAlignment="0" applyProtection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6" fillId="0" borderId="0">
      <alignment vertical="center"/>
    </xf>
    <xf numFmtId="0" fontId="12" fillId="0" borderId="0"/>
    <xf numFmtId="0" fontId="6" fillId="23" borderId="9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6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20" fillId="26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20" fillId="26" borderId="0" applyNumberFormat="0" applyBorder="0" applyAlignment="0" applyProtection="0">
      <alignment vertical="center"/>
    </xf>
    <xf numFmtId="0" fontId="12" fillId="0" borderId="0"/>
    <xf numFmtId="0" fontId="20" fillId="26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0" fillId="26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13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13" borderId="3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13" borderId="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6" fillId="13" borderId="3" applyNumberFormat="0" applyAlignment="0" applyProtection="0">
      <alignment vertical="center"/>
    </xf>
    <xf numFmtId="0" fontId="6" fillId="0" borderId="0"/>
    <xf numFmtId="0" fontId="19" fillId="9" borderId="4" applyNumberFormat="0" applyAlignment="0" applyProtection="0">
      <alignment vertical="center"/>
    </xf>
    <xf numFmtId="0" fontId="6" fillId="0" borderId="0"/>
    <xf numFmtId="0" fontId="17" fillId="1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2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3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6" fillId="0" borderId="0">
      <alignment vertical="center"/>
    </xf>
    <xf numFmtId="0" fontId="0" fillId="0" borderId="0" applyNumberFormat="0" applyFill="0" applyBorder="0" applyAlignment="0" applyProtection="0"/>
    <xf numFmtId="43" fontId="6" fillId="0" borderId="0">
      <alignment vertical="center"/>
    </xf>
    <xf numFmtId="0" fontId="0" fillId="0" borderId="0" applyNumberFormat="0" applyFill="0" applyBorder="0" applyAlignment="0" applyProtection="0"/>
    <xf numFmtId="43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3" borderId="3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9" borderId="4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9" applyNumberFormat="0" applyFont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好 3 2 2" xfId="16"/>
    <cellStyle name="_ET_STYLE_NoName_00_ 9" xfId="17"/>
    <cellStyle name="40% - 强调文字颜色 5 11 4 2" xfId="18"/>
    <cellStyle name="百分比 5 2 3 2" xfId="19"/>
    <cellStyle name="40% - 强调文字颜色 1 9 4 3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I3" sqref="I3"/>
    </sheetView>
  </sheetViews>
  <sheetFormatPr defaultColWidth="9" defaultRowHeight="14.4"/>
  <cols>
    <col min="2" max="2" width="23.7777777777778" style="4" customWidth="1"/>
    <col min="3" max="3" width="12.2222222222222" style="4" customWidth="1"/>
    <col min="4" max="4" width="12.3333333333333" customWidth="1"/>
    <col min="5" max="5" width="11.4444444444444" customWidth="1"/>
    <col min="6" max="6" width="48.3333333333333" style="5" customWidth="1"/>
    <col min="7" max="7" width="16.5555555555556" customWidth="1"/>
    <col min="8" max="8" width="13.6666666666667" customWidth="1"/>
  </cols>
  <sheetData>
    <row r="1" s="1" customFormat="1" ht="67" customHeight="1" spans="1:15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6" t="s">
        <v>6</v>
      </c>
      <c r="H1"/>
      <c r="I1"/>
      <c r="J1"/>
      <c r="K1"/>
      <c r="L1"/>
      <c r="M1"/>
      <c r="N1"/>
      <c r="O1"/>
    </row>
    <row r="2" s="2" customFormat="1" ht="55" customHeight="1" spans="1:15">
      <c r="A2" s="9" t="s">
        <v>7</v>
      </c>
      <c r="B2" s="10" t="s">
        <v>8</v>
      </c>
      <c r="C2" s="10">
        <v>1</v>
      </c>
      <c r="D2" s="10">
        <v>300000</v>
      </c>
      <c r="E2" s="10">
        <f>D2*C2</f>
        <v>300000</v>
      </c>
      <c r="F2" s="11" t="s">
        <v>9</v>
      </c>
      <c r="G2" s="9"/>
      <c r="H2"/>
      <c r="I2"/>
      <c r="J2"/>
      <c r="K2"/>
      <c r="L2"/>
      <c r="M2"/>
      <c r="N2"/>
      <c r="O2"/>
    </row>
    <row r="3" s="2" customFormat="1" ht="88" customHeight="1" spans="1:15">
      <c r="A3" s="9" t="s">
        <v>10</v>
      </c>
      <c r="B3" s="12" t="s">
        <v>11</v>
      </c>
      <c r="C3" s="12">
        <v>1</v>
      </c>
      <c r="D3" s="12">
        <v>240000</v>
      </c>
      <c r="E3" s="12">
        <v>240000</v>
      </c>
      <c r="F3" s="11" t="s">
        <v>12</v>
      </c>
      <c r="G3" s="13"/>
      <c r="H3"/>
      <c r="I3"/>
      <c r="J3"/>
      <c r="K3"/>
      <c r="L3"/>
      <c r="M3"/>
      <c r="N3"/>
      <c r="O3"/>
    </row>
    <row r="4" ht="27" customHeight="1" spans="5:5">
      <c r="E4" s="14">
        <f>SUM(E2:E3)</f>
        <v>540000</v>
      </c>
    </row>
    <row r="6" customFormat="1" ht="34" customHeight="1" spans="1:7">
      <c r="A6" s="15" t="s">
        <v>13</v>
      </c>
      <c r="B6" s="16"/>
      <c r="C6" s="16"/>
      <c r="D6" s="16"/>
      <c r="E6" s="16"/>
      <c r="F6" s="16"/>
      <c r="G6" s="16"/>
    </row>
    <row r="7" s="3" customFormat="1" ht="36" customHeight="1" spans="1:13">
      <c r="A7" s="17" t="s">
        <v>14</v>
      </c>
      <c r="B7" s="17" t="s">
        <v>15</v>
      </c>
      <c r="C7" s="17" t="s">
        <v>16</v>
      </c>
      <c r="D7" s="17" t="s">
        <v>17</v>
      </c>
      <c r="E7" s="18" t="s">
        <v>18</v>
      </c>
      <c r="F7" s="17" t="s">
        <v>19</v>
      </c>
      <c r="G7" s="19" t="s">
        <v>20</v>
      </c>
      <c r="H7" s="19" t="s">
        <v>21</v>
      </c>
      <c r="I7" s="19" t="s">
        <v>22</v>
      </c>
      <c r="J7" s="19" t="s">
        <v>23</v>
      </c>
      <c r="K7" s="19" t="s">
        <v>19</v>
      </c>
      <c r="L7" s="19" t="s">
        <v>24</v>
      </c>
      <c r="M7" s="19" t="s">
        <v>25</v>
      </c>
    </row>
    <row r="8" ht="43.2" spans="1:13">
      <c r="A8" s="20">
        <v>1</v>
      </c>
      <c r="B8" s="21" t="s">
        <v>26</v>
      </c>
      <c r="C8" s="21" t="s">
        <v>27</v>
      </c>
      <c r="D8" s="20">
        <v>10</v>
      </c>
      <c r="E8" s="22">
        <v>3000</v>
      </c>
      <c r="F8" s="21" t="s">
        <v>28</v>
      </c>
      <c r="G8" s="23"/>
      <c r="H8" s="23"/>
      <c r="I8" s="23"/>
      <c r="J8" s="23"/>
      <c r="K8" s="23"/>
      <c r="L8" s="23"/>
      <c r="M8" s="23"/>
    </row>
    <row r="9" ht="43.2" spans="1:13">
      <c r="A9" s="20">
        <v>2</v>
      </c>
      <c r="B9" s="21" t="s">
        <v>26</v>
      </c>
      <c r="C9" s="21" t="s">
        <v>29</v>
      </c>
      <c r="D9" s="20">
        <v>10</v>
      </c>
      <c r="E9" s="22">
        <v>4200</v>
      </c>
      <c r="F9" s="21" t="s">
        <v>30</v>
      </c>
      <c r="G9" s="23"/>
      <c r="H9" s="23"/>
      <c r="I9" s="23"/>
      <c r="J9" s="23"/>
      <c r="K9" s="23"/>
      <c r="L9" s="23"/>
      <c r="M9" s="23"/>
    </row>
    <row r="10" ht="28.8" spans="1:13">
      <c r="A10" s="20">
        <v>3</v>
      </c>
      <c r="B10" s="24" t="s">
        <v>31</v>
      </c>
      <c r="C10" s="25" t="s">
        <v>32</v>
      </c>
      <c r="D10" s="20">
        <v>10</v>
      </c>
      <c r="E10" s="22">
        <v>4200</v>
      </c>
      <c r="F10" s="21" t="s">
        <v>33</v>
      </c>
      <c r="G10" s="23"/>
      <c r="H10" s="23"/>
      <c r="I10" s="23"/>
      <c r="J10" s="23"/>
      <c r="K10" s="23"/>
      <c r="L10" s="23"/>
      <c r="M10" s="23"/>
    </row>
    <row r="11" ht="28.8" spans="1:13">
      <c r="A11" s="20">
        <v>4</v>
      </c>
      <c r="B11" s="21" t="s">
        <v>34</v>
      </c>
      <c r="C11" s="21" t="s">
        <v>35</v>
      </c>
      <c r="D11" s="20">
        <v>10</v>
      </c>
      <c r="E11" s="22">
        <v>1600</v>
      </c>
      <c r="F11" s="21" t="s">
        <v>36</v>
      </c>
      <c r="G11" s="23"/>
      <c r="H11" s="23"/>
      <c r="I11" s="23"/>
      <c r="J11" s="23"/>
      <c r="K11" s="23"/>
      <c r="L11" s="23"/>
      <c r="M11" s="23"/>
    </row>
    <row r="12" ht="28.8" spans="1:13">
      <c r="A12" s="20">
        <v>5</v>
      </c>
      <c r="B12" s="21" t="s">
        <v>37</v>
      </c>
      <c r="C12" s="21" t="s">
        <v>38</v>
      </c>
      <c r="D12" s="20">
        <v>10</v>
      </c>
      <c r="E12" s="22">
        <v>120</v>
      </c>
      <c r="F12" s="21" t="s">
        <v>39</v>
      </c>
      <c r="G12" s="26"/>
      <c r="H12" s="26"/>
      <c r="I12" s="26"/>
      <c r="J12" s="26"/>
      <c r="K12" s="26"/>
      <c r="L12" s="26"/>
      <c r="M12" s="26"/>
    </row>
    <row r="13" ht="28.8" spans="1:13">
      <c r="A13" s="20">
        <v>6</v>
      </c>
      <c r="B13" s="27" t="s">
        <v>40</v>
      </c>
      <c r="C13" s="27" t="s">
        <v>41</v>
      </c>
      <c r="D13" s="20">
        <v>10</v>
      </c>
      <c r="E13" s="22">
        <v>800</v>
      </c>
      <c r="F13" s="27" t="s">
        <v>36</v>
      </c>
      <c r="G13" s="26"/>
      <c r="H13" s="26"/>
      <c r="I13" s="26"/>
      <c r="J13" s="26"/>
      <c r="K13" s="26"/>
      <c r="L13" s="26"/>
      <c r="M13" s="26"/>
    </row>
    <row r="14" ht="28.8" spans="1:13">
      <c r="A14" s="20">
        <v>7</v>
      </c>
      <c r="B14" s="27" t="s">
        <v>40</v>
      </c>
      <c r="C14" s="27" t="s">
        <v>42</v>
      </c>
      <c r="D14" s="20">
        <v>10</v>
      </c>
      <c r="E14" s="22">
        <v>400</v>
      </c>
      <c r="F14" s="27" t="s">
        <v>36</v>
      </c>
      <c r="G14" s="26"/>
      <c r="H14" s="26"/>
      <c r="I14" s="26"/>
      <c r="J14" s="26"/>
      <c r="K14" s="26"/>
      <c r="L14" s="26"/>
      <c r="M14" s="26"/>
    </row>
    <row r="15" ht="28.8" spans="1:13">
      <c r="A15" s="20">
        <v>8</v>
      </c>
      <c r="B15" s="27" t="s">
        <v>43</v>
      </c>
      <c r="C15" s="27" t="s">
        <v>44</v>
      </c>
      <c r="D15" s="20">
        <v>10</v>
      </c>
      <c r="E15" s="22">
        <v>600</v>
      </c>
      <c r="F15" s="27" t="s">
        <v>36</v>
      </c>
      <c r="G15" s="26"/>
      <c r="H15" s="26"/>
      <c r="I15" s="26"/>
      <c r="J15" s="26"/>
      <c r="K15" s="26"/>
      <c r="L15" s="26"/>
      <c r="M15" s="26"/>
    </row>
    <row r="16" ht="28.8" spans="1:13">
      <c r="A16" s="20">
        <v>9</v>
      </c>
      <c r="B16" s="27" t="s">
        <v>43</v>
      </c>
      <c r="C16" s="27" t="s">
        <v>45</v>
      </c>
      <c r="D16" s="20">
        <v>10</v>
      </c>
      <c r="E16" s="22">
        <v>350</v>
      </c>
      <c r="F16" s="27" t="s">
        <v>36</v>
      </c>
      <c r="G16" s="26"/>
      <c r="H16" s="26"/>
      <c r="I16" s="26"/>
      <c r="J16" s="26"/>
      <c r="K16" s="26"/>
      <c r="L16" s="26"/>
      <c r="M16" s="26"/>
    </row>
  </sheetData>
  <mergeCells count="1">
    <mergeCell ref="A6:G6"/>
  </mergeCells>
  <pageMargins left="0.393055555555556" right="0.275" top="0.511805555555556" bottom="0.708333333333333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2026-01-15T02:29:19Z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