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<sst xmlns="http://schemas.openxmlformats.org/spreadsheetml/2006/main" count="44" uniqueCount="28">
  <si>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附件1：
       1包 白糖、猪油年度配送服务需求目录</t>
  </si>
  <si>
    <t>序号</t>
  </si>
  <si>
    <t xml:space="preserve">品名 </t>
  </si>
  <si>
    <t>规格</t>
  </si>
  <si>
    <t>单位</t>
  </si>
  <si>
    <t>预算单价（元）</t>
  </si>
  <si>
    <t>预计年用量</t>
  </si>
  <si>
    <t>预计金额（元）</t>
  </si>
  <si>
    <t>猪油</t>
  </si>
  <si>
    <t>48L/桶</t>
  </si>
  <si>
    <t>桶</t>
  </si>
  <si>
    <t>49L/桶</t>
  </si>
  <si>
    <t>一级白糖</t>
  </si>
  <si>
    <t>50kg/袋</t>
  </si>
  <si>
    <t>袋</t>
  </si>
  <si>
    <t>合计</t>
  </si>
  <si>
    <t>备注：
采购有效期期为二年，合同一年一签，单价保留小数点后面一位。</t>
  </si>
  <si>
    <t xml:space="preserve">        2包 卤肉类年度配送服务需求目录</t>
  </si>
  <si>
    <t>物资名称</t>
  </si>
  <si>
    <t>合计金额（元）</t>
  </si>
  <si>
    <t>卤肘子</t>
  </si>
  <si>
    <t>熟制品</t>
  </si>
  <si>
    <t>公斤</t>
  </si>
  <si>
    <t>卤猪耳朵</t>
  </si>
  <si>
    <t>卤猪心</t>
  </si>
  <si>
    <t>卤猪肚</t>
  </si>
  <si>
    <t>卤猪大肠</t>
  </si>
  <si>
    <t>备注：
1.采购有效期限为二年，合同一年一签，单价保留小数点后面一位。
2.以上品种在市场价格波动幅度在30%及以上时，经双方考察核实后均可提出调价申请。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</si>
</sst>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76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 applyProtection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8" workbookViewId="0">
      <selection activeCell="I11" sqref="I11"/>
    </sheetView>
  </sheetViews>
  <sheetFormatPr defaultColWidth="9" defaultRowHeight="43" customHeight="1" outlineLevelCol="6"/>
  <cols>
    <col min="1" max="1" width="6.375" customWidth="1"/>
    <col min="2" max="2" width="12" customWidth="1"/>
    <col min="3" max="3" width="14.75" customWidth="1"/>
    <col min="5" max="5" width="13.125" customWidth="1"/>
    <col min="6" max="6" width="13.875" customWidth="1"/>
    <col min="7" max="7" width="20.75" customWidth="1"/>
    <col min="8" max="8" width="14.75" customWidth="1"/>
  </cols>
  <sheetData>
    <row r="1" customHeight="1" spans="1:7">
      <c r="A1" s="1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customHeight="1" spans="1:7">
      <c r="A3" s="5">
        <v>1</v>
      </c>
      <c r="B3" s="5" t="s">
        <v>8</v>
      </c>
      <c r="C3" s="5" t="s">
        <v>9</v>
      </c>
      <c r="D3" s="5" t="s">
        <v>10</v>
      </c>
      <c r="E3" s="6">
        <v>560</v>
      </c>
      <c r="F3" s="5">
        <v>260</v>
      </c>
      <c r="G3" s="6">
        <f>E3*F3</f>
        <v>145600</v>
      </c>
    </row>
    <row r="4" customHeight="1" spans="1:7">
      <c r="A4" s="5">
        <v>2</v>
      </c>
      <c r="B4" s="5" t="s">
        <v>8</v>
      </c>
      <c r="C4" s="5" t="s">
        <v>11</v>
      </c>
      <c r="D4" s="5" t="s">
        <v>10</v>
      </c>
      <c r="E4" s="6">
        <v>560</v>
      </c>
      <c r="F4" s="5">
        <v>20</v>
      </c>
      <c r="G4" s="6">
        <f>E4*F4</f>
        <v>11200</v>
      </c>
    </row>
    <row r="5" customHeight="1" spans="1:7">
      <c r="A5" s="5">
        <v>3</v>
      </c>
      <c r="B5" s="5" t="s">
        <v>12</v>
      </c>
      <c r="C5" s="5" t="s">
        <v>13</v>
      </c>
      <c r="D5" s="5" t="s">
        <v>14</v>
      </c>
      <c r="E5" s="6">
        <v>370</v>
      </c>
      <c r="F5" s="5">
        <v>400</v>
      </c>
      <c r="G5" s="6">
        <f>E5*F5</f>
        <v>148000</v>
      </c>
    </row>
    <row r="6" customHeight="1" spans="1:7">
      <c r="A6" s="7" t="s">
        <v>15</v>
      </c>
      <c r="B6" s="8"/>
      <c r="C6" s="8"/>
      <c r="D6" s="8"/>
      <c r="E6" s="9"/>
      <c r="F6" s="5">
        <f>SUM(F3:F5)</f>
        <v>680</v>
      </c>
      <c r="G6" s="6">
        <f>SUM(G3:G5)</f>
        <v>304800</v>
      </c>
    </row>
    <row r="7" customHeight="1" spans="1:7">
      <c r="A7" s="10" t="s">
        <v>16</v>
      </c>
      <c r="B7" s="10"/>
      <c r="C7" s="10"/>
      <c r="D7" s="10"/>
      <c r="E7" s="10"/>
      <c r="F7" s="10"/>
      <c r="G7" s="10"/>
    </row>
    <row r="8" customHeight="1" spans="1:7">
      <c r="A8" s="11" t="s">
        <v>17</v>
      </c>
      <c r="B8" s="12"/>
      <c r="C8" s="12"/>
      <c r="D8" s="12"/>
      <c r="E8" s="13"/>
      <c r="F8" s="12"/>
      <c r="G8" s="12"/>
    </row>
    <row r="9" customHeight="1" spans="1:7">
      <c r="A9" s="14" t="s">
        <v>1</v>
      </c>
      <c r="B9" s="15" t="s">
        <v>18</v>
      </c>
      <c r="C9" s="15" t="s">
        <v>3</v>
      </c>
      <c r="D9" s="15" t="s">
        <v>4</v>
      </c>
      <c r="E9" s="16" t="s">
        <v>5</v>
      </c>
      <c r="F9" s="17" t="s">
        <v>6</v>
      </c>
      <c r="G9" s="17" t="s">
        <v>19</v>
      </c>
    </row>
    <row r="10" customHeight="1" spans="1:7">
      <c r="A10" s="17">
        <v>1</v>
      </c>
      <c r="B10" s="17" t="s">
        <v>20</v>
      </c>
      <c r="C10" s="18" t="s">
        <v>21</v>
      </c>
      <c r="D10" s="17" t="s">
        <v>22</v>
      </c>
      <c r="E10" s="19">
        <v>53</v>
      </c>
      <c r="F10" s="17">
        <v>3500</v>
      </c>
      <c r="G10" s="20">
        <f t="shared" ref="G10:G14" si="0">E10*F10</f>
        <v>185500</v>
      </c>
    </row>
    <row r="11" customHeight="1" spans="1:7">
      <c r="A11" s="17">
        <v>2</v>
      </c>
      <c r="B11" s="17" t="s">
        <v>23</v>
      </c>
      <c r="C11" s="18" t="s">
        <v>21</v>
      </c>
      <c r="D11" s="17" t="s">
        <v>22</v>
      </c>
      <c r="E11" s="19">
        <v>85</v>
      </c>
      <c r="F11" s="21">
        <v>350</v>
      </c>
      <c r="G11" s="20">
        <f t="shared" si="0"/>
        <v>29750</v>
      </c>
    </row>
    <row r="12" customHeight="1" spans="1:7">
      <c r="A12" s="17">
        <v>3</v>
      </c>
      <c r="B12" s="17" t="s">
        <v>24</v>
      </c>
      <c r="C12" s="18" t="s">
        <v>21</v>
      </c>
      <c r="D12" s="17" t="s">
        <v>22</v>
      </c>
      <c r="E12" s="19">
        <v>78</v>
      </c>
      <c r="F12" s="21">
        <v>100</v>
      </c>
      <c r="G12" s="20">
        <f t="shared" si="0"/>
        <v>7800</v>
      </c>
    </row>
    <row r="13" customHeight="1" spans="1:7">
      <c r="A13" s="17">
        <v>4</v>
      </c>
      <c r="B13" s="17" t="s">
        <v>25</v>
      </c>
      <c r="C13" s="18" t="s">
        <v>21</v>
      </c>
      <c r="D13" s="17" t="s">
        <v>22</v>
      </c>
      <c r="E13" s="19">
        <v>165</v>
      </c>
      <c r="F13" s="21">
        <v>240</v>
      </c>
      <c r="G13" s="20">
        <f t="shared" si="0"/>
        <v>39600</v>
      </c>
    </row>
    <row r="14" customHeight="1" spans="1:7">
      <c r="A14" s="17">
        <v>5</v>
      </c>
      <c r="B14" s="17" t="s">
        <v>26</v>
      </c>
      <c r="C14" s="18" t="s">
        <v>21</v>
      </c>
      <c r="D14" s="17" t="s">
        <v>22</v>
      </c>
      <c r="E14" s="19">
        <v>175</v>
      </c>
      <c r="F14" s="21">
        <v>120</v>
      </c>
      <c r="G14" s="20">
        <f t="shared" si="0"/>
        <v>21000</v>
      </c>
    </row>
    <row r="15" ht="33" customHeight="1" spans="1:7">
      <c r="A15" s="22" t="s">
        <v>15</v>
      </c>
      <c r="B15" s="23"/>
      <c r="C15" s="23"/>
      <c r="D15" s="23"/>
      <c r="E15" s="24"/>
      <c r="F15" s="17">
        <f>SUM(F10:F14)</f>
        <v>4310</v>
      </c>
      <c r="G15" s="20">
        <f>SUM(G10:G14)</f>
        <v>283650</v>
      </c>
    </row>
    <row r="16" ht="86" customHeight="1" spans="1:7">
      <c r="A16" s="10" t="s">
        <v>27</v>
      </c>
      <c r="B16" s="10"/>
      <c r="C16" s="10"/>
      <c r="D16" s="10"/>
      <c r="E16" s="10"/>
      <c r="F16" s="10"/>
      <c r="G16" s="10"/>
    </row>
  </sheetData>
  <mergeCells count="6">
    <mergeCell ref="A1:G1"/>
    <mergeCell ref="A6:E6"/>
    <mergeCell ref="A7:G7"/>
    <mergeCell ref="A8:G8"/>
    <mergeCell ref="A15:E15"/>
    <mergeCell ref="A16:G16"/>
  </mergeCells>
  <printOptions horizontalCentered="1"/>
  <pageMargins left="0.196527777777778" right="0.196527777777778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罗跃波</cp:lastModifiedBy>
  <dcterms:created xsi:type="dcterms:W3CDTF">2025-06-08T08:31:00Z</dcterms:created>
  <dcterms:modified xsi:type="dcterms:W3CDTF">2025-06-24T09:56:58Z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916D080703C9420CA25792869DDD21F9</vt:lpwstr>
  </property>
  <property fmtid="{D5CDD505-2E9C-101B-9397-08002B2CF9AE}" pid="3" name="KSOProductBuildVer">
    <vt:lpwstr>2052-12.1.0.21171</vt:lpwstr>
  </property>
</Properties>
</file>