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<sst xmlns="http://schemas.openxmlformats.org/spreadsheetml/2006/main" count="67" uniqueCount="41">
  <si>
    <t>包号</t>
  </si>
  <si>
    <t>设备名称</t>
  </si>
  <si>
    <t>数量</t>
  </si>
  <si>
    <t>控制
单价（元）</t>
  </si>
  <si>
    <t>预算
总价（元）</t>
  </si>
  <si>
    <t>技术参数</t>
  </si>
  <si>
    <t>设备涉及的耗材名称</t>
  </si>
  <si>
    <t>1包</t>
  </si>
  <si>
    <t>呼出气一氧化氮检测仪</t>
  </si>
  <si>
    <t>1、要求检测原理：电化学检测原理；2、预期用途：用于检测人体呼出气中的一氧化氮和一氧化碳浓度；3、要求具备采集有效气体功能，呼气气体多层采样；4、▲要求具备呼气流量调节：设备具有呼气流量动态调节功能，提高吹气的一次通过率；5、要求具备温湿度控制：设备具有气室温湿度控制功能，确保气室温度控制在23 - 25℃范围内、湿度20%~80% 范围内；6、要求具备在线检测自动终止功能；7、要求具备校准和质控功能：支持标准气校准，以及环境气质控、标准气质控功能；8、彩色触摸屏幕操作，且屏幕≥10寸；9、▲要求检测项目至少包括：呼出气一氧化氮、呼出气一氧化碳，检测时间：≤70秒；10、要求不同部位的一氧化氮浓度测定既可分项测试，也可自由组合一键测量，并保障不少于7种的测试组合；11、▲要求重复性：CV≤10%；检测下限：1ppm；稳定性：2小时内测量结果误差≤±10%；12、要求设备使用寿命≥ 6年；</t>
  </si>
  <si>
    <t>1.一氧化氮检测单元</t>
  </si>
  <si>
    <t>2包</t>
  </si>
  <si>
    <t>手持式凝血分析仪</t>
  </si>
  <si>
    <t>用于心脏介入术后患者快速检测凝血和抗凝、纤溶和抗纤溶功能</t>
  </si>
  <si>
    <t xml:space="preserve">1.激活全血凝固时间测定试剂盒（凝固法)
2.纤维蛋白原(FIB)测定试剂盒
3.疑血酶原时间(PT)测定试剂盒（凝固法)
4.活化部分凝血活酶时间(APTT)测定试剂盒(凝固法)
5.激活全血凝固时间（ACT)测定试剂盒(凝固法)
6.疑而酶时间(TT)测定试剂盒(凝固法)
</t>
  </si>
  <si>
    <t>3包</t>
  </si>
  <si>
    <t>微流控荧光免疫分析仪</t>
  </si>
  <si>
    <t>1、▲要求检测方法：微流控荧光免疫法；2、要求检测通道：≥1个，测试时间：≤15分钟，首份结果≤15分钟；3、▲要求测试速度：最大≥360T/H；4、样本类型至少包括：全血或血浆、血清；5、▲要求样本处理：全血加样，试剂芯片自动过滤血细胞，并使用血浆测试，结果不受红细胞比容影响；6、要求检测项目至少包括：心肌损伤三项（Myo/CKMB/cTnI）、肌钙蛋白I、肌酸激酶同工酶、肌红蛋白、N端-B型钠尿肽前体、B型钠尿肽、D-二聚体、全程C反应蛋白检测试剂盒、降钙素原；7、要求精密度：质控条测试变异系数(CV)应不大于5%，试剂卡测试变异系数CV≤15%；8、要求准确性：相对偏差不超过±15%；9、要求稳定性：开机稳定后在8小时内荧光稳定性相对偏差不超过±5%；10、▲要求线性范围要求至少为：肌钙蛋白I：0.1-30ng/mL；肌酸激酶同工酶：1-80ng/mL；肌红蛋白：20-500ng/mL；心肌损伤三项（Myo/CKMB/cTnI）: cTnI  0.1-30ng/mL、CKMB 1-80ng/mL、Myo 10-400ng/mL；N端-B型钠尿肽前体：30-30000pg/mL；B型钠尿肽：15-4000pg/mL；D-二聚体：100-5000ng/mL；全程C反应蛋白：0.5-100mg/L；降钙素原：0.1-80ng/mL；且在线性范围内线性相关性相关系数（r）不低于0.99；11、要求14.试剂定标与信息：出厂前定标，通过RFID方式读取定标参数，无需现场定标；12、要求显示屏幕：≥12英寸触摸屏，设备内置锂电池，支持续航时间≥4小时；存储容量：不低于100000条结果；13、▲要求激光波长：643±5nm；14、要求信息系统：支持LIS信息系统，网络接口至少包含：USB、COM、LAN接口；15、▲要求设计使用年限≥6年；</t>
  </si>
  <si>
    <t>1、B型钠尿肽（BNP）检测试剂盒（微流控荧光免疫法）
2、心肌损伤三项（Myo/CKMB/cTnI）联合检测试剂盒（微流控荧光免疫法）
3、D-二聚体检测试剂盒（微流控荧光免疫法）</t>
  </si>
  <si>
    <t>设备涉及耗材报价格式（不得随意更改格式）（本次耗材报价仅用于参考、评审，不签订耗材合同）</t>
  </si>
  <si>
    <t>耗材名称</t>
  </si>
  <si>
    <t>控制单价（元）</t>
  </si>
  <si>
    <t>包装规格参考</t>
  </si>
  <si>
    <t>厂牌</t>
  </si>
  <si>
    <t>包装规格</t>
  </si>
  <si>
    <t>单价（元/盒）</t>
  </si>
  <si>
    <t>元/人份</t>
  </si>
  <si>
    <t>一氧化氮检测单元</t>
  </si>
  <si>
    <t>60元/个</t>
  </si>
  <si>
    <t>控制单价（元/盒）</t>
  </si>
  <si>
    <t>激活全血凝固时间测定试剂盒（凝固法)</t>
  </si>
  <si>
    <t>24人份/盒</t>
  </si>
  <si>
    <t>纤维蛋白原(FIB)测定试剂盒</t>
  </si>
  <si>
    <t>疑血酶原时间(PT)测定试剂盒（凝固法)</t>
  </si>
  <si>
    <t>活化部分凝血活酶时间(APTT)测定试剂盒(凝固法)</t>
  </si>
  <si>
    <t>激活全血凝固时间（ACT)测定试剂盒(凝固法)</t>
  </si>
  <si>
    <t>D-二聚体检测试剂盒（微流控荧光免疫法）</t>
  </si>
  <si>
    <t>控制单价（元/盒 ）</t>
  </si>
  <si>
    <t>B型钠尿肽（BNP）检测试剂盒（微流控荧光免疫法）</t>
  </si>
  <si>
    <t>25T/盒</t>
  </si>
  <si>
    <t>心肌损伤三项（Myo/CKMB/cTnI）联合检测试剂盒（微流控荧光免疫法）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</si>
</sst>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4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9" fillId="0" borderId="0"/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/>
    <xf numFmtId="0" fontId="8" fillId="17" borderId="0" applyNumberFormat="0" applyBorder="0" applyAlignment="0" applyProtection="0">
      <alignment vertical="center"/>
    </xf>
    <xf numFmtId="0" fontId="26" fillId="0" borderId="0"/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/>
    <xf numFmtId="0" fontId="20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0"/>
    <xf numFmtId="0" fontId="39" fillId="12" borderId="7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0" fillId="33" borderId="1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0" borderId="2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/>
    <xf numFmtId="0" fontId="43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/>
    <xf numFmtId="0" fontId="10" fillId="13" borderId="0" applyNumberFormat="0" applyBorder="0" applyAlignment="0" applyProtection="0">
      <alignment vertical="center"/>
    </xf>
    <xf numFmtId="0" fontId="26" fillId="0" borderId="0"/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10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0"/>
    <xf numFmtId="0" fontId="8" fillId="17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10" fillId="13" borderId="0" applyNumberFormat="0" applyBorder="0" applyAlignment="0" applyProtection="0">
      <alignment vertical="center"/>
    </xf>
    <xf numFmtId="0" fontId="26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0"/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/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15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/>
    <xf numFmtId="0" fontId="8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10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46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8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0"/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/>
    <xf numFmtId="0" fontId="45" fillId="16" borderId="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1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0" borderId="0"/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/>
    <xf numFmtId="0" fontId="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/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10" fillId="24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0" fillId="3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7" fillId="0" borderId="0"/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  <xf numFmtId="0" fontId="19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9" fillId="0" borderId="0"/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3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0" borderId="0"/>
    <xf numFmtId="0" fontId="34" fillId="20" borderId="0" applyNumberFormat="0" applyBorder="0" applyAlignment="0" applyProtection="0">
      <alignment vertical="center"/>
    </xf>
    <xf numFmtId="0" fontId="19" fillId="0" borderId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0" borderId="0"/>
    <xf numFmtId="0" fontId="45" fillId="16" borderId="5" applyNumberFormat="0" applyAlignment="0" applyProtection="0">
      <alignment vertical="center"/>
    </xf>
    <xf numFmtId="0" fontId="26" fillId="0" borderId="0"/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26" fillId="0" borderId="0"/>
    <xf numFmtId="0" fontId="0" fillId="0" borderId="0" applyNumberFormat="0" applyFill="0" applyBorder="0" applyAlignment="0" applyProtection="0"/>
    <xf numFmtId="0" fontId="26" fillId="0" borderId="0"/>
    <xf numFmtId="0" fontId="35" fillId="2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16" borderId="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 applyNumberFormat="0" applyFill="0" applyBorder="0" applyAlignment="0" applyProtection="0"/>
    <xf numFmtId="0" fontId="19" fillId="0" borderId="0"/>
    <xf numFmtId="0" fontId="19" fillId="0" borderId="0"/>
    <xf numFmtId="0" fontId="0" fillId="0" borderId="0"/>
    <xf numFmtId="0" fontId="35" fillId="2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16" borderId="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/>
    <xf numFmtId="0" fontId="12" fillId="8" borderId="5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2" fillId="8" borderId="5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2" fillId="8" borderId="5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2" fillId="8" borderId="5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2" fillId="8" borderId="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19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18" borderId="10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19" fillId="55" borderId="21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55" borderId="21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3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19" fillId="55" borderId="21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55" borderId="21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43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55" borderId="21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55" borderId="21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16" borderId="9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16" borderId="9" applyNumberFormat="0" applyAlignment="0" applyProtection="0">
      <alignment vertical="center"/>
    </xf>
    <xf numFmtId="0" fontId="19" fillId="0" borderId="0"/>
    <xf numFmtId="0" fontId="19" fillId="55" borderId="21" applyNumberFormat="0" applyFon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16" borderId="9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>
      <alignment vertical="center"/>
    </xf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45" fillId="16" borderId="5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16" borderId="9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  <xf numFmtId="0" fontId="19" fillId="55" borderId="21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55" borderId="21" applyNumberFormat="0" applyFont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4" workbookViewId="0">
      <selection activeCell="I7" sqref="I7"/>
    </sheetView>
  </sheetViews>
  <sheetFormatPr defaultColWidth="9" defaultRowHeight="14.4" outlineLevelCol="7"/>
  <cols>
    <col min="1" max="1" width="5.66666666666667" customWidth="1"/>
    <col min="2" max="2" width="16.6666666666667" style="6" customWidth="1"/>
    <col min="3" max="3" width="10.7777777777778" style="6" customWidth="1"/>
    <col min="4" max="4" width="11.8888888888889" customWidth="1"/>
    <col min="5" max="5" width="12.3333333333333" customWidth="1"/>
    <col min="6" max="6" width="91.8888888888889" style="7" customWidth="1"/>
    <col min="7" max="7" width="31.1111111111111" style="4" customWidth="1"/>
  </cols>
  <sheetData>
    <row r="1" s="1" customFormat="1" ht="58" customHeight="1" spans="1:7">
      <c r="A1" s="8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1" t="s">
        <v>6</v>
      </c>
    </row>
    <row r="2" s="2" customFormat="1" ht="136" customHeight="1" spans="1:7">
      <c r="A2" s="12" t="s">
        <v>7</v>
      </c>
      <c r="B2" s="13" t="s">
        <v>8</v>
      </c>
      <c r="C2" s="13">
        <v>1</v>
      </c>
      <c r="D2" s="13">
        <v>1000</v>
      </c>
      <c r="E2" s="13">
        <v>1000</v>
      </c>
      <c r="F2" s="14" t="s">
        <v>9</v>
      </c>
      <c r="G2" s="15" t="s">
        <v>10</v>
      </c>
    </row>
    <row r="3" s="3" customFormat="1" ht="168" customHeight="1" spans="1:7">
      <c r="A3" s="16" t="s">
        <v>11</v>
      </c>
      <c r="B3" s="17" t="s">
        <v>12</v>
      </c>
      <c r="C3" s="17">
        <v>1</v>
      </c>
      <c r="D3" s="17">
        <v>10000</v>
      </c>
      <c r="E3" s="17">
        <v>10000</v>
      </c>
      <c r="F3" s="18" t="s">
        <v>13</v>
      </c>
      <c r="G3" s="15" t="s">
        <v>14</v>
      </c>
    </row>
    <row r="4" ht="241" customHeight="1" spans="1:7">
      <c r="A4" s="16" t="s">
        <v>15</v>
      </c>
      <c r="B4" s="19" t="s">
        <v>16</v>
      </c>
      <c r="C4" s="19">
        <v>1</v>
      </c>
      <c r="D4" s="19">
        <v>50000</v>
      </c>
      <c r="E4" s="19">
        <v>50000</v>
      </c>
      <c r="F4" s="20" t="s">
        <v>17</v>
      </c>
      <c r="G4" s="15" t="s">
        <v>18</v>
      </c>
    </row>
    <row r="5" ht="26" customHeight="1" spans="5:5">
      <c r="E5" s="21">
        <f>SUM(E2:E4)</f>
        <v>61000</v>
      </c>
    </row>
    <row r="7" ht="36" customHeight="1" spans="1:7">
      <c r="A7" s="22" t="s">
        <v>19</v>
      </c>
      <c r="B7" s="22"/>
      <c r="C7" s="22"/>
      <c r="D7" s="22"/>
      <c r="E7" s="22"/>
      <c r="F7" s="22"/>
      <c r="G7" s="22"/>
    </row>
    <row r="8" ht="28.8" spans="1:8">
      <c r="A8" s="8" t="s">
        <v>0</v>
      </c>
      <c r="B8" s="8" t="s">
        <v>20</v>
      </c>
      <c r="C8" s="23" t="s">
        <v>21</v>
      </c>
      <c r="D8" s="23" t="s">
        <v>22</v>
      </c>
      <c r="E8" s="24" t="s">
        <v>23</v>
      </c>
      <c r="F8" s="24" t="s">
        <v>24</v>
      </c>
      <c r="G8" s="24" t="s">
        <v>25</v>
      </c>
      <c r="H8" s="24" t="s">
        <v>26</v>
      </c>
    </row>
    <row r="9" s="4" customFormat="1" ht="33" customHeight="1" spans="1:8">
      <c r="A9" s="12" t="s">
        <v>7</v>
      </c>
      <c r="B9" s="25" t="s">
        <v>27</v>
      </c>
      <c r="C9" s="12" t="s">
        <v>28</v>
      </c>
      <c r="D9" s="26"/>
      <c r="E9" s="26"/>
      <c r="F9" s="26"/>
      <c r="G9" s="26"/>
      <c r="H9" s="27"/>
    </row>
    <row r="10" ht="17" customHeight="1" spans="1:7">
      <c r="A10" s="28"/>
      <c r="B10" s="29"/>
      <c r="C10" s="28"/>
      <c r="D10" s="30"/>
      <c r="E10" s="30"/>
      <c r="F10" s="30"/>
      <c r="G10" s="30"/>
    </row>
    <row r="11" spans="1:7">
      <c r="A11" s="30"/>
      <c r="B11" s="30"/>
      <c r="C11" s="30"/>
      <c r="D11" s="30"/>
      <c r="E11" s="30"/>
      <c r="F11" s="30"/>
      <c r="G11" s="30"/>
    </row>
    <row r="12" ht="28.8" spans="1:8">
      <c r="A12" s="8" t="s">
        <v>0</v>
      </c>
      <c r="B12" s="8" t="s">
        <v>20</v>
      </c>
      <c r="C12" s="23" t="s">
        <v>29</v>
      </c>
      <c r="D12" s="23" t="s">
        <v>22</v>
      </c>
      <c r="E12" s="24" t="s">
        <v>23</v>
      </c>
      <c r="F12" s="24" t="s">
        <v>24</v>
      </c>
      <c r="G12" s="24" t="s">
        <v>25</v>
      </c>
      <c r="H12" s="24" t="s">
        <v>26</v>
      </c>
    </row>
    <row r="13" s="5" customFormat="1" ht="48" customHeight="1" spans="1:8">
      <c r="A13" s="31" t="s">
        <v>11</v>
      </c>
      <c r="B13" s="32" t="s">
        <v>30</v>
      </c>
      <c r="C13" s="11">
        <v>192</v>
      </c>
      <c r="D13" s="11" t="s">
        <v>31</v>
      </c>
      <c r="E13" s="11"/>
      <c r="F13" s="11"/>
      <c r="G13" s="11"/>
      <c r="H13" s="11"/>
    </row>
    <row r="14" s="5" customFormat="1" ht="48" customHeight="1" spans="1:8">
      <c r="A14" s="33"/>
      <c r="B14" s="32" t="s">
        <v>32</v>
      </c>
      <c r="C14" s="11">
        <v>288</v>
      </c>
      <c r="D14" s="11" t="s">
        <v>31</v>
      </c>
      <c r="E14" s="11"/>
      <c r="F14" s="11"/>
      <c r="G14" s="11"/>
      <c r="H14" s="11"/>
    </row>
    <row r="15" s="5" customFormat="1" ht="48" customHeight="1" spans="1:8">
      <c r="A15" s="33"/>
      <c r="B15" s="32" t="s">
        <v>33</v>
      </c>
      <c r="C15" s="11">
        <v>216</v>
      </c>
      <c r="D15" s="11" t="s">
        <v>31</v>
      </c>
      <c r="E15" s="11"/>
      <c r="F15" s="11"/>
      <c r="G15" s="11"/>
      <c r="H15" s="11"/>
    </row>
    <row r="16" s="5" customFormat="1" ht="48" customHeight="1" spans="1:8">
      <c r="A16" s="33"/>
      <c r="B16" s="32" t="s">
        <v>34</v>
      </c>
      <c r="C16" s="11">
        <v>216</v>
      </c>
      <c r="D16" s="11" t="s">
        <v>31</v>
      </c>
      <c r="E16" s="11"/>
      <c r="F16" s="11"/>
      <c r="G16" s="11"/>
      <c r="H16" s="11"/>
    </row>
    <row r="17" s="5" customFormat="1" ht="48" customHeight="1" spans="1:8">
      <c r="A17" s="33"/>
      <c r="B17" s="32" t="s">
        <v>35</v>
      </c>
      <c r="C17" s="11">
        <v>216</v>
      </c>
      <c r="D17" s="11" t="s">
        <v>31</v>
      </c>
      <c r="E17" s="11"/>
      <c r="F17" s="11"/>
      <c r="G17" s="11"/>
      <c r="H17" s="11"/>
    </row>
    <row r="18" s="5" customFormat="1" ht="48" customHeight="1" spans="1:8">
      <c r="A18" s="34"/>
      <c r="B18" s="32" t="s">
        <v>36</v>
      </c>
      <c r="C18" s="11">
        <v>288</v>
      </c>
      <c r="D18" s="11" t="s">
        <v>31</v>
      </c>
      <c r="E18" s="11"/>
      <c r="F18" s="11"/>
      <c r="G18" s="11"/>
      <c r="H18" s="11"/>
    </row>
    <row r="19" spans="1:7">
      <c r="A19" s="30"/>
      <c r="B19" s="30"/>
      <c r="C19" s="30"/>
      <c r="D19" s="30"/>
      <c r="E19" s="30"/>
      <c r="F19" s="30"/>
      <c r="G19" s="30"/>
    </row>
    <row r="20" spans="1:7">
      <c r="A20" s="30"/>
      <c r="B20" s="30"/>
      <c r="C20" s="30"/>
      <c r="D20" s="30"/>
      <c r="E20" s="30"/>
      <c r="F20" s="30"/>
      <c r="G20" s="30"/>
    </row>
    <row r="21" ht="55" customHeight="1" spans="1:8">
      <c r="A21" s="8" t="s">
        <v>0</v>
      </c>
      <c r="B21" s="8" t="s">
        <v>20</v>
      </c>
      <c r="C21" s="23" t="s">
        <v>37</v>
      </c>
      <c r="D21" s="23" t="s">
        <v>22</v>
      </c>
      <c r="E21" s="24" t="s">
        <v>23</v>
      </c>
      <c r="F21" s="24" t="s">
        <v>24</v>
      </c>
      <c r="G21" s="24" t="s">
        <v>25</v>
      </c>
      <c r="H21" s="24" t="s">
        <v>26</v>
      </c>
    </row>
    <row r="22" ht="66" customHeight="1" spans="1:8">
      <c r="A22" s="35" t="s">
        <v>15</v>
      </c>
      <c r="B22" s="15" t="s">
        <v>38</v>
      </c>
      <c r="C22" s="12">
        <v>4400</v>
      </c>
      <c r="D22" s="12" t="s">
        <v>39</v>
      </c>
      <c r="E22" s="12"/>
      <c r="F22" s="36"/>
      <c r="G22" s="37"/>
      <c r="H22" s="37"/>
    </row>
    <row r="23" ht="75" customHeight="1" spans="1:8">
      <c r="A23" s="38"/>
      <c r="B23" s="15" t="s">
        <v>40</v>
      </c>
      <c r="C23" s="12">
        <v>2700</v>
      </c>
      <c r="D23" s="12" t="s">
        <v>39</v>
      </c>
      <c r="E23" s="12"/>
      <c r="F23" s="36"/>
      <c r="G23" s="37"/>
      <c r="H23" s="37"/>
    </row>
    <row r="24" ht="49" customHeight="1" spans="1:8">
      <c r="A24" s="39"/>
      <c r="B24" s="15" t="s">
        <v>36</v>
      </c>
      <c r="C24" s="12">
        <v>300</v>
      </c>
      <c r="D24" s="12" t="s">
        <v>39</v>
      </c>
      <c r="E24" s="12"/>
      <c r="F24" s="36"/>
      <c r="G24" s="37"/>
      <c r="H24" s="37"/>
    </row>
  </sheetData>
  <mergeCells count="3">
    <mergeCell ref="A7:G7"/>
    <mergeCell ref="A13:A18"/>
    <mergeCell ref="A22:A24"/>
  </mergeCells>
  <pageMargins left="0.393055555555556" right="0.275" top="0.511805555555556" bottom="0.708333333333333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2024-12-20T06:57:40Z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